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Instructions" sheetId="2" state="visible" r:id="rId4"/>
    <sheet name="Your Allocation" sheetId="3" state="visible" r:id="rId5"/>
    <sheet name="Scenario Assumptions" sheetId="4" state="visible" r:id="rId6"/>
    <sheet name="Impact Analysis" sheetId="5" state="visible" r:id="rId7"/>
    <sheet name="Tracking Log"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<sst xmlns="http://schemas.openxmlformats.org/spreadsheetml/2006/main" count="85" uniqueCount="65">
  <si>
    <t xml:space="preserve">OVERRIDE INTELLIGENCE</t>
  </si>
  <si>
    <t xml:space="preserve">A I - E R A   D I S R U P T I O N   I N T E L L I G E N C E</t>
  </si>
  <si>
    <t xml:space="preserve">Portfolio Risk Worksheet</t>
  </si>
  <si>
    <t xml:space="preserve">A self-service companion to your Override Score — run the same published methodology against your own allocation, offline, any time you like.</t>
  </si>
  <si>
    <t xml:space="preserve">Prepared for: ______________________          Date: ______________________</t>
  </si>
  <si>
    <t xml:space="preserve">overrideintelligence.ai   ·   Not a registered investment adviser   ·   Indicative methodology, not personalised advice</t>
  </si>
  <si>
    <t xml:space="preserve">OVERRIDE INTELLIGENCE  —  PORTFOLIO RISK WORKSHEET</t>
  </si>
  <si>
    <t xml:space="preserve">Override Intelligence — Portfolio Risk Worksheet</t>
  </si>
  <si>
    <t xml:space="preserve">A self-service version of the same published methodology used in the live tool, so you can update it yourself anytime — no login required.</t>
  </si>
  <si>
    <t xml:space="preserve">How this works</t>
  </si>
  <si>
    <t xml:space="preserve">1. Go to the ‘Your Allocation’ tab and enter your own portfolio split across the nine asset classes (must sum to 100%).</t>
  </si>
  <si>
    <t xml:space="preserve">2. Go to the ‘Scenario Assumptions’ tab and enter the four current scenario probabilities shown on the live Override Intelligence dashboard — replace the example numbers already there.</t>
  </si>
  <si>
    <t xml:space="preserve">3. Open the ‘Impact Analysis’ tab — it recalculates automatically from what you entered.</t>
  </si>
  <si>
    <t xml:space="preserve">4. Use the ‘Tracking Log’ tab to record a new entry each time you check the live tool, building your own history over time.</t>
  </si>
  <si>
    <t xml:space="preserve">Legend</t>
  </si>
  <si>
    <t xml:space="preserve">Blue text = a fixed reference value, published by Override Intelligence (the same drawdown assumptions used in the live tool).</t>
  </si>
  <si>
    <t xml:space="preserve">Yellow-filled cells = enter your own numbers here.</t>
  </si>
  <si>
    <t xml:space="preserve">Black text = a formula. Do not overwrite — it recalculates automatically from the yellow cells.</t>
  </si>
  <si>
    <t xml:space="preserve">What this is not</t>
  </si>
  <si>
    <t xml:space="preserve">This worksheet applies a fixed, published methodology to numbers you provide. It is not personalised investment advice, and Override Intelligence is not a registered investment adviser or broker-dealer.</t>
  </si>
  <si>
    <t xml:space="preserve">Scenario drawdown assumptions are indicative estimates derived from historical analogues, not a forecast, and are reviewed periodically — check the live tool's Methodology section for the current version.</t>
  </si>
  <si>
    <t xml:space="preserve">Always bring your actual account statements and this analysis to a qualified, licensed financial advisor before making investment decisions.</t>
  </si>
  <si>
    <t xml:space="preserve">Your Portfolio Allocation</t>
  </si>
  <si>
    <t xml:space="preserve">Enter your allocation as whole percentages (e.g. 45, not 0.45). Must sum to 100%.</t>
  </si>
  <si>
    <t xml:space="preserve">Asset Class</t>
  </si>
  <si>
    <t xml:space="preserve">Your %</t>
  </si>
  <si>
    <t xml:space="preserve">US Large-Cap</t>
  </si>
  <si>
    <t xml:space="preserve">US Small-Cap</t>
  </si>
  <si>
    <t xml:space="preserve">Intl Developed</t>
  </si>
  <si>
    <t xml:space="preserve">Emerging Markets</t>
  </si>
  <si>
    <t xml:space="preserve">Government Bonds</t>
  </si>
  <si>
    <t xml:space="preserve">Corporate Bonds</t>
  </si>
  <si>
    <t xml:space="preserve">Real Estate</t>
  </si>
  <si>
    <t xml:space="preserve">Commodities / Gold</t>
  </si>
  <si>
    <t xml:space="preserve">Cash</t>
  </si>
  <si>
    <t xml:space="preserve">Total</t>
  </si>
  <si>
    <t xml:space="preserve">Total portfolio value ($, optional)</t>
  </si>
  <si>
    <t xml:space="preserve">Example values shown above (blue text on yellow) — replace with your own. Yellow cells are the only ones meant to be edited on this tab.</t>
  </si>
  <si>
    <t xml:space="preserve">Scenario Assumptions</t>
  </si>
  <si>
    <t xml:space="preserve">Blue values below are Override Intelligence's published drawdown assumptions per asset class per scenario (indicative estimates from historical analogues, not a forecast). Do not edit these — they are reference values, mirrored from the live tool's methodology.</t>
  </si>
  <si>
    <t xml:space="preserve">AI Collapse</t>
  </si>
  <si>
    <t xml:space="preserve">Great Rotation</t>
  </si>
  <si>
    <t xml:space="preserve">Geopolitical Shock</t>
  </si>
  <si>
    <t xml:space="preserve">Labour Displacement</t>
  </si>
  <si>
    <t xml:space="preserve">Scenario Probability (%)</t>
  </si>
  <si>
    <t xml:space="preserve">Enter current probabilities from the live tool's Scenario Weather Map. These are independent, non-mutually-exclusive probabilities (a historical dislocation often involves more than one trigger) — they are not required to sum to 100%.</t>
  </si>
  <si>
    <t xml:space="preserve">Probability</t>
  </si>
  <si>
    <t xml:space="preserve">Sum (informational only — not required to equal 100%)</t>
  </si>
  <si>
    <t xml:space="preserve">Impact Analysis</t>
  </si>
  <si>
    <t xml:space="preserve">All figures below are live formulas that recalculate automatically from the Your Allocation and Scenario Assumptions tabs. Nothing here is hardcoded.</t>
  </si>
  <si>
    <t xml:space="preserve">Scenario</t>
  </si>
  <si>
    <t xml:space="preserve">Portfolio Impact (%)</t>
  </si>
  <si>
    <t xml:space="preserve">Portfolio Impact ($)</t>
  </si>
  <si>
    <t xml:space="preserve">What This Means</t>
  </si>
  <si>
    <t xml:space="preserve">Probability-Weighted Blended Estimate</t>
  </si>
  <si>
    <t xml:space="preserve">Note: this is a simplified point-estimate model (no Monte Carlo simulation, no volatility bands). The blended estimate weights each scenario by its own independent probability (scenarios are not mutually exclusive, so probabilities need not sum to 100% and the blended figure can be more negative than any single scenario). The live tool's Dashboard shows a fuller simulated range around each of these central estimates.</t>
  </si>
  <si>
    <t xml:space="preserve">Tracking Log</t>
  </si>
  <si>
    <t xml:space="preserve">Revisit this worksheet periodically (e.g. quarterly, or after major market moves) and log your results here to build your own history over time — mirrors the Override Score History chart in the live tool.</t>
  </si>
  <si>
    <t xml:space="preserve">Date</t>
  </si>
  <si>
    <t xml:space="preserve">Override Score</t>
  </si>
  <si>
    <t xml:space="preserve">Personal Portfolio Score</t>
  </si>
  <si>
    <t xml:space="preserve">Top Scenario</t>
  </si>
  <si>
    <t xml:space="preserve">Notes</t>
  </si>
  <si>
    <t xml:space="preserve">2026-08-07</t>
  </si>
  <si>
    <t xml:space="preserve">Baseline reading after completing full intake.</t>
  </si>
</sst>
</file>

<file path=xl/styles.xml><?xml version="1.0" encoding="utf-8"?>
<styleSheet xmlns="http://schemas.openxmlformats.org/spreadsheetml/2006/main">
  <numFmts count="7">
    <numFmt numFmtId="164" formatCode="General"/>
    <numFmt numFmtId="165" formatCode="0\%"/>
    <numFmt numFmtId="166" formatCode="\$#,##0"/>
    <numFmt numFmtId="167" formatCode="0%;\(0%\)"/>
    <numFmt numFmtId="168" formatCode="0%"/>
    <numFmt numFmtId="169" formatCode="0.0%;\(0.0%\)"/>
    <numFmt numFmtId="170" formatCode="\$#,##0;&quot;($&quot;#,##0\);\-"/>
  </numFmts>
  <fonts count="21">
    <font>
      <sz val="11"/>
      <color theme="1"/>
      <name val="Calibri"/>
      <family val="2"/>
      <charset val="1"/>
    </font>
    <font>
      <sz val="10"/>
      <name val="Arial"/>
      <family val="0"/>
    </font>
    <font>
      <sz val="10"/>
      <name val="Arial"/>
      <family val="0"/>
    </font>
    <font>
      <sz val="10"/>
      <name val="Arial"/>
      <family val="0"/>
    </font>
    <font>
      <b val="true"/>
      <sz val="20"/>
      <color rgb="FFB8965E"/>
      <name val="Arial"/>
      <family val="0"/>
      <charset val="1"/>
    </font>
    <font>
      <b val="true"/>
      <sz val="9"/>
      <color rgb="FF8FA0BE"/>
      <name val="Arial"/>
      <family val="0"/>
      <charset val="1"/>
    </font>
    <font>
      <b val="true"/>
      <i val="true"/>
      <sz val="28"/>
      <color rgb="FFFFFFFF"/>
      <name val="Georgia"/>
      <family val="0"/>
      <charset val="1"/>
    </font>
    <font>
      <sz val="11"/>
      <color rgb="FFC8D0DC"/>
      <name val="Arial"/>
      <family val="0"/>
      <charset val="1"/>
    </font>
    <font>
      <sz val="10"/>
      <color rgb="FF8FA0BE"/>
      <name val="Arial"/>
      <family val="0"/>
      <charset val="1"/>
    </font>
    <font>
      <i val="true"/>
      <sz val="8"/>
      <color rgb="FF6A7D92"/>
      <name val="Arial"/>
      <family val="0"/>
      <charset val="1"/>
    </font>
    <font>
      <b val="true"/>
      <sz val="9"/>
      <color rgb="FF9A7E48"/>
      <name val="Arial"/>
      <family val="0"/>
      <charset val="1"/>
    </font>
    <font>
      <b val="true"/>
      <sz val="18"/>
      <color rgb="FF0C1B35"/>
      <name val="Georgia"/>
      <family val="0"/>
      <charset val="1"/>
    </font>
    <font>
      <b val="true"/>
      <sz val="16"/>
      <color rgb="FF0C1B35"/>
      <name val="Arial"/>
      <family val="0"/>
      <charset val="1"/>
    </font>
    <font>
      <sz val="10"/>
      <color rgb="FF333333"/>
      <name val="Arial"/>
      <family val="0"/>
      <charset val="1"/>
    </font>
    <font>
      <b val="true"/>
      <sz val="13"/>
      <color rgb="FF0C1B35"/>
      <name val="Arial"/>
      <family val="0"/>
      <charset val="1"/>
    </font>
    <font>
      <i val="true"/>
      <sz val="9"/>
      <color rgb="FF808080"/>
      <name val="Arial"/>
      <family val="0"/>
      <charset val="1"/>
    </font>
    <font>
      <b val="true"/>
      <sz val="10"/>
      <color rgb="FFFFFFFF"/>
      <name val="Arial"/>
      <family val="0"/>
      <charset val="1"/>
    </font>
    <font>
      <sz val="10"/>
      <color rgb="FF0C1B35"/>
      <name val="Arial"/>
      <family val="0"/>
      <charset val="1"/>
    </font>
    <font>
      <sz val="10"/>
      <color rgb="FF0000FF"/>
      <name val="Arial"/>
      <family val="0"/>
      <charset val="1"/>
    </font>
    <font>
      <b val="true"/>
      <sz val="11"/>
      <color rgb="FF0C1B35"/>
      <name val="Arial"/>
      <family val="0"/>
      <charset val="1"/>
    </font>
    <font>
      <sz val="10"/>
      <color rgb="FF000000"/>
      <name val="Arial"/>
      <family val="0"/>
      <charset val="1"/>
    </font>
  </fonts>
  <fills count="7">
    <fill>
      <patternFill patternType="none"/>
    </fill>
    <fill>
      <patternFill patternType="gray125"/>
    </fill>
    <fill>
      <patternFill patternType="solid">
        <fgColor rgb="FF0C1B35"/>
        <bgColor rgb="FF003300"/>
      </patternFill>
    </fill>
    <fill>
      <patternFill patternType="solid">
        <fgColor rgb="FF9A7E48"/>
        <bgColor rgb="FF808080"/>
      </patternFill>
    </fill>
    <fill>
      <patternFill patternType="solid">
        <fgColor rgb="FF0000FF"/>
        <bgColor rgb="FF0000FF"/>
      </patternFill>
    </fill>
    <fill>
      <patternFill patternType="solid">
        <fgColor rgb="FFFFFFCC"/>
        <bgColor rgb="FFFFFFFF"/>
      </patternFill>
    </fill>
    <fill>
      <patternFill patternType="solid">
        <fgColor rgb="FF000000"/>
        <bgColor rgb="FF0C1B35"/>
      </patternFill>
    </fill>
  </fills>
  <borders count="5">
    <border diagonalUp="false" diagonalDown="false">
      <left/>
      <right/>
      <top/>
      <bottom/>
      <diagonal/>
    </border>
    <border diagonalUp="false" diagonalDown="false">
      <left/>
      <right/>
      <top/>
      <bottom style="medium">
        <color rgb="FF9A7E48"/>
      </bottom>
      <diagonal/>
    </border>
    <border diagonalUp="false" diagonalDown="false">
      <left style="thin">
        <color rgb="FF999999"/>
      </left>
      <right style="thin">
        <color rgb="FF999999"/>
      </right>
      <top style="thin">
        <color rgb="FF999999"/>
      </top>
      <bottom style="thin">
        <color rgb="FF999999"/>
      </bottom>
      <diagonal/>
    </border>
    <border diagonalUp="false" diagonalDown="false">
      <left style="thin">
        <color rgb="FFCCCCCC"/>
      </left>
      <right style="thin">
        <color rgb="FFCCCCCC"/>
      </right>
      <top style="thin">
        <color rgb="FFCCCCCC"/>
      </top>
      <bottom style="medium">
        <color rgb="FF9A7E48"/>
      </bottom>
      <diagonal/>
    </border>
    <border diagonalUp="false" diagonalDown="false">
      <left style="thin">
        <color rgb="FFCCCCCC"/>
      </left>
      <right style="thin">
        <color rgb="FFCCCCCC"/>
      </right>
      <top style="thin">
        <color rgb="FFCCCCCC"/>
      </top>
      <bottom style="thin">
        <color rgb="FFCCCC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0" fillId="2" borderId="0" xfId="0" applyFont="false" applyBorder="false" applyAlignment="tru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0" shrinkToFit="false"/>
      <protection locked="true" hidden="false"/>
    </xf>
    <xf numFmtId="164" fontId="5" fillId="2" borderId="0" xfId="0" applyFont="true" applyBorder="true" applyAlignment="true" applyProtection="false">
      <alignment horizontal="general" vertical="bottom" textRotation="0" wrapText="false" indent="0" shrinkToFit="false"/>
      <protection locked="true" hidden="false"/>
    </xf>
    <xf numFmtId="164" fontId="0" fillId="3" borderId="0" xfId="0" applyFont="false" applyBorder="false" applyAlignment="true" applyProtection="false">
      <alignment horizontal="general" vertical="bottom" textRotation="0" wrapText="false" indent="0" shrinkToFit="false"/>
      <protection locked="true" hidden="false"/>
    </xf>
    <xf numFmtId="164" fontId="6" fillId="2" borderId="0" xfId="0" applyFont="true" applyBorder="true" applyAlignment="true" applyProtection="false">
      <alignment horizontal="general" vertical="top" textRotation="0" wrapText="false" indent="0" shrinkToFit="false"/>
      <protection locked="true" hidden="false"/>
    </xf>
    <xf numFmtId="164" fontId="7" fillId="2" borderId="0" xfId="0" applyFont="true" applyBorder="true" applyAlignment="true" applyProtection="false">
      <alignment horizontal="general" vertical="top" textRotation="0" wrapText="true" indent="0" shrinkToFit="false"/>
      <protection locked="true" hidden="false"/>
    </xf>
    <xf numFmtId="164" fontId="8" fillId="2" borderId="0" xfId="0" applyFont="true" applyBorder="true" applyAlignment="true" applyProtection="false">
      <alignment horizontal="general" vertical="bottom" textRotation="0" wrapText="false" indent="0" shrinkToFit="false"/>
      <protection locked="true" hidden="false"/>
    </xf>
    <xf numFmtId="164" fontId="9" fillId="2" borderId="0" xfId="0" applyFont="true" applyBorder="true" applyAlignment="tru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true" indent="0" shrinkToFit="false"/>
      <protection locked="true" hidden="false"/>
    </xf>
    <xf numFmtId="164" fontId="14" fillId="0" borderId="0" xfId="0" applyFont="true" applyBorder="fals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general" vertical="top" textRotation="0" wrapText="true" indent="0" shrinkToFit="false"/>
      <protection locked="true" hidden="false"/>
    </xf>
    <xf numFmtId="164" fontId="0" fillId="4" borderId="2" xfId="0" applyFont="false" applyBorder="true" applyAlignment="true" applyProtection="false">
      <alignment horizontal="general" vertical="bottom" textRotation="0" wrapText="false" indent="0" shrinkToFit="false"/>
      <protection locked="true" hidden="false"/>
    </xf>
    <xf numFmtId="164" fontId="0" fillId="5" borderId="2" xfId="0" applyFont="false" applyBorder="true" applyAlignment="true" applyProtection="false">
      <alignment horizontal="general" vertical="bottom" textRotation="0" wrapText="false" indent="0" shrinkToFit="false"/>
      <protection locked="true" hidden="false"/>
    </xf>
    <xf numFmtId="164" fontId="0" fillId="6" borderId="2" xfId="0" applyFont="false" applyBorder="true" applyAlignment="true" applyProtection="false">
      <alignment horizontal="general" vertical="bottom" textRotation="0" wrapText="false" indent="0" shrinkToFit="false"/>
      <protection locked="true" hidden="false"/>
    </xf>
    <xf numFmtId="164" fontId="15" fillId="0" borderId="0" xfId="0" applyFont="true" applyBorder="true" applyAlignment="true" applyProtection="false">
      <alignment horizontal="general" vertical="bottom" textRotation="0" wrapText="false" indent="0" shrinkToFit="false"/>
      <protection locked="true" hidden="false"/>
    </xf>
    <xf numFmtId="164" fontId="16" fillId="2" borderId="3" xfId="0" applyFont="true" applyBorder="true" applyAlignment="true" applyProtection="false">
      <alignment horizontal="center" vertical="center" textRotation="0" wrapText="true" indent="0" shrinkToFit="false"/>
      <protection locked="true" hidden="false"/>
    </xf>
    <xf numFmtId="164" fontId="17" fillId="0" borderId="4" xfId="0" applyFont="true" applyBorder="true" applyAlignment="true" applyProtection="false">
      <alignment horizontal="general" vertical="bottom" textRotation="0" wrapText="false" indent="0" shrinkToFit="false"/>
      <protection locked="true" hidden="false"/>
    </xf>
    <xf numFmtId="165" fontId="18" fillId="5" borderId="4" xfId="0" applyFont="true" applyBorder="true" applyAlignment="true" applyProtection="false">
      <alignment horizontal="general" vertical="bottom" textRotation="0" wrapText="false" indent="0" shrinkToFit="false"/>
      <protection locked="true" hidden="false"/>
    </xf>
    <xf numFmtId="164" fontId="19" fillId="0" borderId="4" xfId="0" applyFont="true" applyBorder="true" applyAlignment="true" applyProtection="false">
      <alignment horizontal="general" vertical="bottom" textRotation="0" wrapText="false" indent="0" shrinkToFit="false"/>
      <protection locked="true" hidden="false"/>
    </xf>
    <xf numFmtId="165" fontId="20" fillId="0" borderId="4" xfId="0" applyFont="true" applyBorder="true" applyAlignment="true" applyProtection="false">
      <alignment horizontal="general" vertical="bottom" textRotation="0" wrapText="false" indent="0" shrinkToFit="false"/>
      <protection locked="true" hidden="false"/>
    </xf>
    <xf numFmtId="166" fontId="18" fillId="5" borderId="4" xfId="0" applyFont="true" applyBorder="true" applyAlignment="true" applyProtection="false">
      <alignment horizontal="general" vertical="bottom" textRotation="0" wrapText="false" indent="0" shrinkToFit="false"/>
      <protection locked="true" hidden="false"/>
    </xf>
    <xf numFmtId="164" fontId="15" fillId="0" borderId="0" xfId="0" applyFont="true" applyBorder="true" applyAlignment="true" applyProtection="false">
      <alignment horizontal="general" vertical="bottom" textRotation="0" wrapText="true" indent="0" shrinkToFit="false"/>
      <protection locked="true" hidden="false"/>
    </xf>
    <xf numFmtId="164" fontId="15" fillId="0" borderId="0" xfId="0" applyFont="true" applyBorder="false" applyAlignment="true" applyProtection="false">
      <alignment horizontal="general" vertical="top" textRotation="0" wrapText="true" indent="0" shrinkToFit="false"/>
      <protection locked="true" hidden="false"/>
    </xf>
    <xf numFmtId="167" fontId="18" fillId="0" borderId="4" xfId="0" applyFont="true" applyBorder="true" applyAlignment="true" applyProtection="false">
      <alignment horizontal="general" vertical="bottom" textRotation="0" wrapText="false" indent="0" shrinkToFit="false"/>
      <protection locked="true" hidden="false"/>
    </xf>
    <xf numFmtId="164" fontId="19" fillId="0" borderId="0" xfId="0" applyFont="true" applyBorder="true" applyAlignment="true" applyProtection="false">
      <alignment horizontal="general" vertical="bottom" textRotation="0" wrapText="false" indent="0" shrinkToFit="false"/>
      <protection locked="true" hidden="false"/>
    </xf>
    <xf numFmtId="164" fontId="15" fillId="0" borderId="0" xfId="0" applyFont="true" applyBorder="true" applyAlignment="true" applyProtection="false">
      <alignment horizontal="general" vertical="top" textRotation="0" wrapText="true" indent="0" shrinkToFit="false"/>
      <protection locked="true" hidden="false"/>
    </xf>
    <xf numFmtId="164" fontId="15" fillId="0" borderId="0" xfId="0" applyFont="true" applyBorder="false" applyAlignment="true" applyProtection="false">
      <alignment horizontal="general" vertical="bottom" textRotation="0" wrapText="false" indent="0" shrinkToFit="false"/>
      <protection locked="true" hidden="false"/>
    </xf>
    <xf numFmtId="164" fontId="16" fillId="2" borderId="4" xfId="0" applyFont="true" applyBorder="true" applyAlignment="true" applyProtection="false">
      <alignment horizontal="center" vertical="center" textRotation="0" wrapText="true" indent="0" shrinkToFit="false"/>
      <protection locked="true" hidden="false"/>
    </xf>
    <xf numFmtId="165" fontId="18" fillId="5" borderId="0" xfId="0" applyFont="true" applyBorder="false" applyAlignment="true" applyProtection="false">
      <alignment horizontal="general" vertical="bottom" textRotation="0" wrapText="false" indent="0" shrinkToFit="false"/>
      <protection locked="true" hidden="false"/>
    </xf>
    <xf numFmtId="168" fontId="20" fillId="0" borderId="4" xfId="0" applyFont="true" applyBorder="true" applyAlignment="true" applyProtection="false">
      <alignment horizontal="general" vertical="bottom" textRotation="0" wrapText="false" indent="0" shrinkToFit="false"/>
      <protection locked="true" hidden="false"/>
    </xf>
    <xf numFmtId="169" fontId="20" fillId="0" borderId="4" xfId="0" applyFont="true" applyBorder="true" applyAlignment="true" applyProtection="false">
      <alignment horizontal="general" vertical="bottom" textRotation="0" wrapText="false" indent="0" shrinkToFit="false"/>
      <protection locked="true" hidden="false"/>
    </xf>
    <xf numFmtId="170" fontId="20" fillId="0" borderId="4" xfId="0" applyFont="true" applyBorder="true" applyAlignment="true" applyProtection="false">
      <alignment horizontal="general" vertical="bottom" textRotation="0" wrapText="false" indent="0" shrinkToFit="false"/>
      <protection locked="true" hidden="false"/>
    </xf>
    <xf numFmtId="164" fontId="20" fillId="0" borderId="4" xfId="0" applyFont="true" applyBorder="true" applyAlignment="true" applyProtection="false">
      <alignment horizontal="general" vertical="top" textRotation="0" wrapText="true" indent="0" shrinkToFit="false"/>
      <protection locked="true" hidden="false"/>
    </xf>
    <xf numFmtId="164" fontId="15" fillId="0" borderId="4" xfId="0" applyFont="true" applyBorder="true" applyAlignment="true" applyProtection="false">
      <alignment horizontal="general" vertical="top" textRotation="0" wrapText="true" indent="0" shrinkToFit="false"/>
      <protection locked="true" hidden="false"/>
    </xf>
    <xf numFmtId="164" fontId="18" fillId="5" borderId="4" xfId="0" applyFont="true" applyBorder="tru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9A7E48"/>
      <rgbColor rgb="FF800080"/>
      <rgbColor rgb="FF008080"/>
      <rgbColor rgb="FFCCCCCC"/>
      <rgbColor rgb="FF808080"/>
      <rgbColor rgb="FF8FA0BE"/>
      <rgbColor rgb="FF993366"/>
      <rgbColor rgb="FFFFFFCC"/>
      <rgbColor rgb="FFCCFFFF"/>
      <rgbColor rgb="FF660066"/>
      <rgbColor rgb="FFB8965E"/>
      <rgbColor rgb="FF0066CC"/>
      <rgbColor rgb="FFC8D0DC"/>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A7D92"/>
      <rgbColor rgb="FF999999"/>
      <rgbColor rgb="FF0C1B35"/>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0</xdr:colOff>
      <xdr:row>0</xdr:row>
      <xdr:rowOff>0</xdr:rowOff>
    </xdr:from>
    <xdr:to>
      <xdr:col>2</xdr:col>
      <xdr:colOff>571320</xdr:colOff>
      <xdr:row>2</xdr:row>
      <xdr:rowOff>190440</xdr:rowOff>
    </xdr:to>
    <xdr:pic>
      <xdr:nvPicPr>
        <xdr:cNvPr id="1" name="Image 1" descr="Picture"/>
        <xdr:cNvPicPr/>
      </xdr:nvPicPr>
      <xdr:blipFill>
        <a:blip r:embed="rId1"/>
        <a:stretch/>
      </xdr:blipFill>
      <xdr:spPr>
        <a:xfrm>
          <a:off x="1409760" y="0"/>
          <a:ext cx="571320" cy="571320"/>
        </a:xfrm>
        <a:prstGeom prst="rect">
          <a:avLst/>
        </a:prstGeom>
        <a:noFill/>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A7E48"/>
    <pageSetUpPr fitToPage="false"/>
  </sheetPr>
  <dimension ref="A1:G1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4"/>
    <col collapsed="false" customWidth="true" hidden="false" outlineLevel="0" max="6" min="2" style="1" width="16"/>
    <col collapsed="false" customWidth="true" hidden="false" outlineLevel="0" max="7" min="7" style="1" width="4"/>
  </cols>
  <sheetData>
    <row r="1" customFormat="false" ht="15" hidden="false" customHeight="true" outlineLevel="0" collapsed="false">
      <c r="A1" s="2"/>
      <c r="B1" s="2"/>
      <c r="C1" s="2"/>
      <c r="D1" s="2"/>
      <c r="E1" s="2"/>
      <c r="F1" s="2"/>
      <c r="G1" s="2"/>
    </row>
    <row r="2" customFormat="false" ht="15" hidden="false" customHeight="true" outlineLevel="0" collapsed="false">
      <c r="A2" s="2"/>
      <c r="B2" s="2"/>
      <c r="C2" s="2"/>
      <c r="D2" s="2"/>
      <c r="E2" s="2"/>
      <c r="F2" s="2"/>
      <c r="G2" s="2"/>
    </row>
    <row r="3" customFormat="false" ht="15" hidden="false" customHeight="true" outlineLevel="0" collapsed="false">
      <c r="A3" s="2"/>
      <c r="B3" s="2"/>
      <c r="C3" s="2"/>
      <c r="D3" s="2"/>
      <c r="E3" s="2"/>
      <c r="F3" s="2"/>
      <c r="G3" s="2"/>
    </row>
    <row r="4" customFormat="false" ht="15" hidden="false" customHeight="true" outlineLevel="0" collapsed="false">
      <c r="A4" s="2"/>
      <c r="B4" s="3" t="s">
        <v>0</v>
      </c>
      <c r="C4" s="3"/>
      <c r="D4" s="3"/>
      <c r="E4" s="3"/>
      <c r="F4" s="3"/>
      <c r="G4" s="2"/>
    </row>
    <row r="5" customFormat="false" ht="15" hidden="false" customHeight="true" outlineLevel="0" collapsed="false">
      <c r="A5" s="2"/>
      <c r="B5" s="4" t="s">
        <v>1</v>
      </c>
      <c r="C5" s="4"/>
      <c r="D5" s="4"/>
      <c r="E5" s="4"/>
      <c r="F5" s="4"/>
      <c r="G5" s="2"/>
    </row>
    <row r="6" customFormat="false" ht="9.75" hidden="false" customHeight="true" outlineLevel="0" collapsed="false">
      <c r="A6" s="2"/>
      <c r="B6" s="2"/>
      <c r="C6" s="2"/>
      <c r="D6" s="2"/>
      <c r="E6" s="2"/>
      <c r="F6" s="2"/>
      <c r="G6" s="2"/>
    </row>
    <row r="7" customFormat="false" ht="3" hidden="false" customHeight="true" outlineLevel="0" collapsed="false">
      <c r="A7" s="2"/>
      <c r="B7" s="5"/>
      <c r="C7" s="5"/>
      <c r="D7" s="5"/>
      <c r="E7" s="5"/>
      <c r="F7" s="5"/>
      <c r="G7" s="2"/>
    </row>
    <row r="8" customFormat="false" ht="9.75" hidden="false" customHeight="true" outlineLevel="0" collapsed="false">
      <c r="A8" s="2"/>
      <c r="B8" s="2"/>
      <c r="C8" s="2"/>
      <c r="D8" s="2"/>
      <c r="E8" s="2"/>
      <c r="F8" s="2"/>
      <c r="G8" s="2"/>
    </row>
    <row r="9" customFormat="false" ht="15" hidden="false" customHeight="true" outlineLevel="0" collapsed="false">
      <c r="A9" s="2"/>
      <c r="B9" s="6" t="s">
        <v>2</v>
      </c>
      <c r="C9" s="6"/>
      <c r="D9" s="6"/>
      <c r="E9" s="6"/>
      <c r="F9" s="6"/>
      <c r="G9" s="2"/>
    </row>
    <row r="10" customFormat="false" ht="15" hidden="false" customHeight="true" outlineLevel="0" collapsed="false">
      <c r="A10" s="2"/>
      <c r="B10" s="6"/>
      <c r="C10" s="6"/>
      <c r="D10" s="6"/>
      <c r="E10" s="6"/>
      <c r="F10" s="6"/>
      <c r="G10" s="2"/>
    </row>
    <row r="11" customFormat="false" ht="15" hidden="false" customHeight="true" outlineLevel="0" collapsed="false">
      <c r="A11" s="2"/>
      <c r="B11" s="7" t="s">
        <v>3</v>
      </c>
      <c r="C11" s="7"/>
      <c r="D11" s="7"/>
      <c r="E11" s="7"/>
      <c r="F11" s="7"/>
      <c r="G11" s="2"/>
    </row>
    <row r="12" customFormat="false" ht="15" hidden="false" customHeight="true" outlineLevel="0" collapsed="false">
      <c r="A12" s="2"/>
      <c r="B12" s="7"/>
      <c r="C12" s="7"/>
      <c r="D12" s="7"/>
      <c r="E12" s="7"/>
      <c r="F12" s="7"/>
      <c r="G12" s="2"/>
    </row>
    <row r="13" customFormat="false" ht="15" hidden="false" customHeight="true" outlineLevel="0" collapsed="false">
      <c r="A13" s="2"/>
      <c r="B13" s="7"/>
      <c r="C13" s="7"/>
      <c r="D13" s="7"/>
      <c r="E13" s="7"/>
      <c r="F13" s="7"/>
      <c r="G13" s="2"/>
    </row>
    <row r="14" customFormat="false" ht="9.75" hidden="false" customHeight="true" outlineLevel="0" collapsed="false">
      <c r="A14" s="2"/>
      <c r="B14" s="2"/>
      <c r="C14" s="2"/>
      <c r="D14" s="2"/>
      <c r="E14" s="2"/>
      <c r="F14" s="2"/>
      <c r="G14" s="2"/>
    </row>
    <row r="15" customFormat="false" ht="15" hidden="false" customHeight="true" outlineLevel="0" collapsed="false">
      <c r="A15" s="2"/>
      <c r="B15" s="2"/>
      <c r="C15" s="2"/>
      <c r="D15" s="2"/>
      <c r="E15" s="2"/>
      <c r="F15" s="2"/>
      <c r="G15" s="2"/>
    </row>
    <row r="16" customFormat="false" ht="15" hidden="false" customHeight="true" outlineLevel="0" collapsed="false">
      <c r="A16" s="2"/>
      <c r="B16" s="8" t="s">
        <v>4</v>
      </c>
      <c r="C16" s="8"/>
      <c r="D16" s="8"/>
      <c r="E16" s="8"/>
      <c r="F16" s="8"/>
      <c r="G16" s="2"/>
    </row>
    <row r="17" customFormat="false" ht="15" hidden="false" customHeight="true" outlineLevel="0" collapsed="false">
      <c r="A17" s="2"/>
      <c r="B17" s="2"/>
      <c r="C17" s="2"/>
      <c r="D17" s="2"/>
      <c r="E17" s="2"/>
      <c r="F17" s="2"/>
      <c r="G17" s="2"/>
    </row>
    <row r="18" customFormat="false" ht="15" hidden="false" customHeight="true" outlineLevel="0" collapsed="false">
      <c r="A18" s="2"/>
      <c r="B18" s="9" t="s">
        <v>5</v>
      </c>
      <c r="C18" s="9"/>
      <c r="D18" s="9"/>
      <c r="E18" s="9"/>
      <c r="F18" s="9"/>
      <c r="G18" s="2"/>
    </row>
    <row r="19" customFormat="false" ht="15" hidden="false" customHeight="true" outlineLevel="0" collapsed="false">
      <c r="A19" s="2"/>
      <c r="B19" s="2"/>
      <c r="C19" s="2"/>
      <c r="D19" s="2"/>
      <c r="E19" s="2"/>
      <c r="F19" s="2"/>
      <c r="G19" s="2"/>
    </row>
  </sheetData>
  <mergeCells count="6">
    <mergeCell ref="B4:F4"/>
    <mergeCell ref="B5:F5"/>
    <mergeCell ref="B9:F10"/>
    <mergeCell ref="B11:F13"/>
    <mergeCell ref="B16:F16"/>
    <mergeCell ref="B18:F1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A7E48"/>
    <pageSetUpPr fitToPage="false"/>
  </sheetPr>
  <dimension ref="A1:E2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4"/>
    <col collapsed="false" customWidth="true" hidden="false" outlineLevel="0" max="2" min="2" style="1" width="100"/>
  </cols>
  <sheetData>
    <row r="1" customFormat="false" ht="19.5" hidden="false" customHeight="true" outlineLevel="0" collapsed="false">
      <c r="A1" s="10" t="s">
        <v>6</v>
      </c>
      <c r="B1" s="10"/>
      <c r="C1" s="10"/>
      <c r="D1" s="10"/>
      <c r="E1" s="10"/>
    </row>
    <row r="2" customFormat="false" ht="30" hidden="false" customHeight="true" outlineLevel="0" collapsed="false">
      <c r="A2" s="11"/>
      <c r="B2" s="12"/>
      <c r="C2" s="12"/>
      <c r="D2" s="12"/>
      <c r="E2" s="12"/>
    </row>
    <row r="3" customFormat="false" ht="23.25" hidden="false" customHeight="true" outlineLevel="0" collapsed="false">
      <c r="B3" s="13" t="s">
        <v>7</v>
      </c>
    </row>
    <row r="4" customFormat="false" ht="23.25" hidden="false" customHeight="true" outlineLevel="0" collapsed="false">
      <c r="B4" s="14" t="s">
        <v>8</v>
      </c>
    </row>
    <row r="5" customFormat="false" ht="19.5" hidden="false" customHeight="true" outlineLevel="0" collapsed="false"/>
    <row r="6" customFormat="false" ht="30" hidden="false" customHeight="true" outlineLevel="0" collapsed="false">
      <c r="B6" s="15" t="s">
        <v>9</v>
      </c>
    </row>
    <row r="7" customFormat="false" ht="30" hidden="false" customHeight="true" outlineLevel="0" collapsed="false">
      <c r="B7" s="16" t="s">
        <v>10</v>
      </c>
    </row>
    <row r="8" customFormat="false" ht="30" hidden="false" customHeight="true" outlineLevel="0" collapsed="false">
      <c r="B8" s="16" t="s">
        <v>11</v>
      </c>
    </row>
    <row r="9" customFormat="false" ht="30" hidden="false" customHeight="true" outlineLevel="0" collapsed="false">
      <c r="B9" s="16" t="s">
        <v>12</v>
      </c>
    </row>
    <row r="10" customFormat="false" ht="19.5" hidden="false" customHeight="true" outlineLevel="0" collapsed="false">
      <c r="B10" s="16" t="s">
        <v>13</v>
      </c>
    </row>
    <row r="11" customFormat="false" ht="19.5" hidden="false" customHeight="true" outlineLevel="0" collapsed="false">
      <c r="B11" s="16"/>
    </row>
    <row r="12" customFormat="false" ht="30" hidden="false" customHeight="true" outlineLevel="0" collapsed="false">
      <c r="A12" s="5"/>
      <c r="B12" s="15" t="s">
        <v>14</v>
      </c>
    </row>
    <row r="13" customFormat="false" ht="30" hidden="false" customHeight="true" outlineLevel="0" collapsed="false">
      <c r="A13" s="17"/>
      <c r="B13" s="16" t="s">
        <v>15</v>
      </c>
    </row>
    <row r="14" customFormat="false" ht="30" hidden="false" customHeight="true" outlineLevel="0" collapsed="false">
      <c r="A14" s="18"/>
      <c r="B14" s="16" t="s">
        <v>16</v>
      </c>
    </row>
    <row r="15" customFormat="false" ht="19.5" hidden="false" customHeight="true" outlineLevel="0" collapsed="false">
      <c r="A15" s="19"/>
      <c r="B15" s="16" t="s">
        <v>17</v>
      </c>
    </row>
    <row r="16" customFormat="false" ht="19.5" hidden="false" customHeight="true" outlineLevel="0" collapsed="false">
      <c r="B16" s="16"/>
    </row>
    <row r="17" customFormat="false" ht="30" hidden="false" customHeight="true" outlineLevel="0" collapsed="false">
      <c r="A17" s="5"/>
      <c r="B17" s="15" t="s">
        <v>18</v>
      </c>
    </row>
    <row r="18" customFormat="false" ht="30" hidden="false" customHeight="true" outlineLevel="0" collapsed="false">
      <c r="B18" s="16" t="s">
        <v>19</v>
      </c>
    </row>
    <row r="19" customFormat="false" ht="30" hidden="false" customHeight="true" outlineLevel="0" collapsed="false">
      <c r="B19" s="16" t="s">
        <v>20</v>
      </c>
    </row>
    <row r="20" customFormat="false" ht="23.25" hidden="false" customHeight="true" outlineLevel="0" collapsed="false">
      <c r="B20" s="16" t="s">
        <v>21</v>
      </c>
    </row>
  </sheetData>
  <mergeCells count="1">
    <mergeCell ref="A1:E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C1B35"/>
    <pageSetUpPr fitToPage="false"/>
  </sheetPr>
  <dimension ref="A1:E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26"/>
    <col collapsed="false" customWidth="true" hidden="false" outlineLevel="0" max="2" min="2" style="1" width="16"/>
    <col collapsed="false" customWidth="true" hidden="false" outlineLevel="0" max="3" min="3" style="1" width="3"/>
    <col collapsed="false" customWidth="true" hidden="false" outlineLevel="0" max="4" min="4" style="1" width="40"/>
  </cols>
  <sheetData>
    <row r="1" customFormat="false" ht="19.5" hidden="false" customHeight="true" outlineLevel="0" collapsed="false">
      <c r="A1" s="10" t="s">
        <v>6</v>
      </c>
      <c r="B1" s="10"/>
      <c r="C1" s="10"/>
      <c r="D1" s="10"/>
      <c r="E1" s="10"/>
    </row>
    <row r="2" customFormat="false" ht="30" hidden="false" customHeight="true" outlineLevel="0" collapsed="false">
      <c r="A2" s="11" t="s">
        <v>22</v>
      </c>
      <c r="B2" s="11"/>
      <c r="E2" s="12"/>
    </row>
    <row r="3" customFormat="false" ht="15" hidden="false" customHeight="true" outlineLevel="0" collapsed="false">
      <c r="A3" s="20" t="s">
        <v>23</v>
      </c>
      <c r="B3" s="20"/>
      <c r="C3" s="20"/>
      <c r="D3" s="20"/>
    </row>
    <row r="4" customFormat="false" ht="15" hidden="false" customHeight="true" outlineLevel="0" collapsed="false"/>
    <row r="5" customFormat="false" ht="15" hidden="false" customHeight="true" outlineLevel="0" collapsed="false">
      <c r="A5" s="21" t="s">
        <v>24</v>
      </c>
      <c r="B5" s="21" t="s">
        <v>25</v>
      </c>
    </row>
    <row r="6" customFormat="false" ht="15" hidden="false" customHeight="true" outlineLevel="0" collapsed="false">
      <c r="A6" s="22" t="s">
        <v>26</v>
      </c>
      <c r="B6" s="23" t="n">
        <v>45</v>
      </c>
    </row>
    <row r="7" customFormat="false" ht="15" hidden="false" customHeight="true" outlineLevel="0" collapsed="false">
      <c r="A7" s="22" t="s">
        <v>27</v>
      </c>
      <c r="B7" s="23" t="n">
        <v>15</v>
      </c>
    </row>
    <row r="8" customFormat="false" ht="15" hidden="false" customHeight="true" outlineLevel="0" collapsed="false">
      <c r="A8" s="22" t="s">
        <v>28</v>
      </c>
      <c r="B8" s="23" t="n">
        <v>7</v>
      </c>
    </row>
    <row r="9" customFormat="false" ht="15" hidden="false" customHeight="true" outlineLevel="0" collapsed="false">
      <c r="A9" s="22" t="s">
        <v>29</v>
      </c>
      <c r="B9" s="23" t="n">
        <v>3</v>
      </c>
    </row>
    <row r="10" customFormat="false" ht="15" hidden="false" customHeight="true" outlineLevel="0" collapsed="false">
      <c r="A10" s="22" t="s">
        <v>30</v>
      </c>
      <c r="B10" s="23" t="n">
        <v>12</v>
      </c>
    </row>
    <row r="11" customFormat="false" ht="15" hidden="false" customHeight="true" outlineLevel="0" collapsed="false">
      <c r="A11" s="22" t="s">
        <v>31</v>
      </c>
      <c r="B11" s="23" t="n">
        <v>8</v>
      </c>
    </row>
    <row r="12" customFormat="false" ht="15" hidden="false" customHeight="true" outlineLevel="0" collapsed="false">
      <c r="A12" s="22" t="s">
        <v>32</v>
      </c>
      <c r="B12" s="23" t="n">
        <v>3</v>
      </c>
    </row>
    <row r="13" customFormat="false" ht="15" hidden="false" customHeight="true" outlineLevel="0" collapsed="false">
      <c r="A13" s="22" t="s">
        <v>33</v>
      </c>
      <c r="B13" s="23" t="n">
        <v>2</v>
      </c>
    </row>
    <row r="14" customFormat="false" ht="15" hidden="false" customHeight="true" outlineLevel="0" collapsed="false">
      <c r="A14" s="22" t="s">
        <v>34</v>
      </c>
      <c r="B14" s="23" t="n">
        <v>5</v>
      </c>
    </row>
    <row r="15" customFormat="false" ht="15" hidden="false" customHeight="true" outlineLevel="0" collapsed="false">
      <c r="A15" s="24" t="s">
        <v>35</v>
      </c>
      <c r="B15" s="25" t="n">
        <f aca="false">SUM(B6:B14)</f>
        <v>100</v>
      </c>
    </row>
    <row r="16" customFormat="false" ht="15" hidden="false" customHeight="true" outlineLevel="0" collapsed="false"/>
    <row r="17" customFormat="false" ht="15" hidden="false" customHeight="true" outlineLevel="0" collapsed="false">
      <c r="A17" s="22" t="s">
        <v>36</v>
      </c>
      <c r="B17" s="26" t="n">
        <v>500000</v>
      </c>
    </row>
    <row r="18" customFormat="false" ht="21.75" hidden="false" customHeight="true" outlineLevel="0" collapsed="false"/>
    <row r="19" customFormat="false" ht="21.75" hidden="false" customHeight="true" outlineLevel="0" collapsed="false">
      <c r="A19" s="27" t="s">
        <v>37</v>
      </c>
      <c r="B19" s="27"/>
      <c r="C19" s="27"/>
      <c r="D19" s="27"/>
    </row>
  </sheetData>
  <mergeCells count="4">
    <mergeCell ref="A1:E1"/>
    <mergeCell ref="A2:B2"/>
    <mergeCell ref="A3:D3"/>
    <mergeCell ref="A19:D1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C1B35"/>
    <pageSetUpPr fitToPage="false"/>
  </sheetPr>
  <dimension ref="A1:E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22"/>
    <col collapsed="false" customWidth="true" hidden="false" outlineLevel="0" max="5" min="2" style="1" width="15"/>
    <col collapsed="false" customWidth="true" hidden="false" outlineLevel="0" max="6" min="6" style="1" width="3"/>
    <col collapsed="false" customWidth="true" hidden="false" outlineLevel="0" max="7" min="7" style="1" width="44"/>
  </cols>
  <sheetData>
    <row r="1" customFormat="false" ht="19.5" hidden="false" customHeight="true" outlineLevel="0" collapsed="false">
      <c r="A1" s="10" t="s">
        <v>6</v>
      </c>
      <c r="B1" s="10"/>
      <c r="C1" s="10"/>
      <c r="D1" s="10"/>
      <c r="E1" s="10"/>
    </row>
    <row r="2" customFormat="false" ht="30" hidden="false" customHeight="true" outlineLevel="0" collapsed="false">
      <c r="A2" s="11" t="s">
        <v>38</v>
      </c>
      <c r="B2" s="11"/>
      <c r="C2" s="11"/>
      <c r="D2" s="11"/>
      <c r="E2" s="11"/>
    </row>
    <row r="3" customFormat="false" ht="116.25" hidden="false" customHeight="true" outlineLevel="0" collapsed="false">
      <c r="A3" s="28" t="s">
        <v>39</v>
      </c>
    </row>
    <row r="4" customFormat="false" ht="23.25" hidden="false" customHeight="true" outlineLevel="0" collapsed="false"/>
    <row r="5" customFormat="false" ht="15" hidden="false" customHeight="true" outlineLevel="0" collapsed="false">
      <c r="A5" s="21" t="s">
        <v>24</v>
      </c>
      <c r="B5" s="21" t="s">
        <v>40</v>
      </c>
      <c r="C5" s="21" t="s">
        <v>41</v>
      </c>
      <c r="D5" s="21" t="s">
        <v>42</v>
      </c>
      <c r="E5" s="21" t="s">
        <v>43</v>
      </c>
    </row>
    <row r="6" customFormat="false" ht="15" hidden="false" customHeight="true" outlineLevel="0" collapsed="false">
      <c r="A6" s="22" t="s">
        <v>26</v>
      </c>
      <c r="B6" s="29" t="n">
        <v>-0.46</v>
      </c>
      <c r="C6" s="29" t="n">
        <v>-0.24</v>
      </c>
      <c r="D6" s="29" t="n">
        <v>-0.24</v>
      </c>
      <c r="E6" s="29" t="n">
        <v>-0.16</v>
      </c>
    </row>
    <row r="7" customFormat="false" ht="15" hidden="false" customHeight="true" outlineLevel="0" collapsed="false">
      <c r="A7" s="22" t="s">
        <v>27</v>
      </c>
      <c r="B7" s="29" t="n">
        <v>-0.34</v>
      </c>
      <c r="C7" s="29" t="n">
        <v>-0.16</v>
      </c>
      <c r="D7" s="29" t="n">
        <v>-0.3</v>
      </c>
      <c r="E7" s="29" t="n">
        <v>-0.2</v>
      </c>
    </row>
    <row r="8" customFormat="false" ht="15" hidden="false" customHeight="true" outlineLevel="0" collapsed="false">
      <c r="A8" s="22" t="s">
        <v>28</v>
      </c>
      <c r="B8" s="29" t="n">
        <v>-0.22</v>
      </c>
      <c r="C8" s="29" t="n">
        <v>0.14</v>
      </c>
      <c r="D8" s="29" t="n">
        <v>-0.26</v>
      </c>
      <c r="E8" s="29" t="n">
        <v>-0.1</v>
      </c>
    </row>
    <row r="9" customFormat="false" ht="15" hidden="false" customHeight="true" outlineLevel="0" collapsed="false">
      <c r="A9" s="22" t="s">
        <v>29</v>
      </c>
      <c r="B9" s="29" t="n">
        <v>-0.3</v>
      </c>
      <c r="C9" s="29" t="n">
        <v>0.09</v>
      </c>
      <c r="D9" s="29" t="n">
        <v>-0.34</v>
      </c>
      <c r="E9" s="29" t="n">
        <v>-0.12</v>
      </c>
    </row>
    <row r="10" customFormat="false" ht="15" hidden="false" customHeight="true" outlineLevel="0" collapsed="false">
      <c r="A10" s="22" t="s">
        <v>30</v>
      </c>
      <c r="B10" s="29" t="n">
        <v>0.07</v>
      </c>
      <c r="C10" s="29" t="n">
        <v>-0.09</v>
      </c>
      <c r="D10" s="29" t="n">
        <v>0.1</v>
      </c>
      <c r="E10" s="29" t="n">
        <v>0.05</v>
      </c>
    </row>
    <row r="11" customFormat="false" ht="15" hidden="false" customHeight="true" outlineLevel="0" collapsed="false">
      <c r="A11" s="22" t="s">
        <v>31</v>
      </c>
      <c r="B11" s="29" t="n">
        <v>-0.02</v>
      </c>
      <c r="C11" s="29" t="n">
        <v>-0.05</v>
      </c>
      <c r="D11" s="29" t="n">
        <v>-0.04</v>
      </c>
      <c r="E11" s="29" t="n">
        <v>0.01</v>
      </c>
    </row>
    <row r="12" customFormat="false" ht="15" hidden="false" customHeight="true" outlineLevel="0" collapsed="false">
      <c r="A12" s="22" t="s">
        <v>32</v>
      </c>
      <c r="B12" s="29" t="n">
        <v>-0.18</v>
      </c>
      <c r="C12" s="29" t="n">
        <v>-0.2</v>
      </c>
      <c r="D12" s="29" t="n">
        <v>-0.1</v>
      </c>
      <c r="E12" s="29" t="n">
        <v>-0.06</v>
      </c>
    </row>
    <row r="13" customFormat="false" ht="15" hidden="false" customHeight="true" outlineLevel="0" collapsed="false">
      <c r="A13" s="22" t="s">
        <v>33</v>
      </c>
      <c r="B13" s="29" t="n">
        <v>0.03</v>
      </c>
      <c r="C13" s="29" t="n">
        <v>0.1</v>
      </c>
      <c r="D13" s="29" t="n">
        <v>0.32</v>
      </c>
      <c r="E13" s="29" t="n">
        <v>0.02</v>
      </c>
    </row>
    <row r="14" customFormat="false" ht="15" hidden="false" customHeight="true" outlineLevel="0" collapsed="false">
      <c r="A14" s="22" t="s">
        <v>34</v>
      </c>
      <c r="B14" s="29" t="n">
        <v>0</v>
      </c>
      <c r="C14" s="29" t="n">
        <v>0</v>
      </c>
      <c r="D14" s="29" t="n">
        <v>0</v>
      </c>
      <c r="E14" s="29" t="n">
        <v>0</v>
      </c>
    </row>
    <row r="15" customFormat="false" ht="25.5" hidden="false" customHeight="true" outlineLevel="0" collapsed="false">
      <c r="A15" s="30" t="s">
        <v>44</v>
      </c>
      <c r="B15" s="30"/>
      <c r="C15" s="30"/>
      <c r="D15" s="30"/>
      <c r="E15" s="30"/>
    </row>
    <row r="16" customFormat="false" ht="25.5" hidden="false" customHeight="true" outlineLevel="0" collapsed="false">
      <c r="A16" s="31" t="s">
        <v>45</v>
      </c>
      <c r="B16" s="31"/>
      <c r="C16" s="31"/>
      <c r="D16" s="31"/>
      <c r="E16" s="31"/>
    </row>
    <row r="17" customFormat="false" ht="15" hidden="false" customHeight="true" outlineLevel="0" collapsed="false">
      <c r="A17" s="32"/>
    </row>
    <row r="18" customFormat="false" ht="15" hidden="false" customHeight="true" outlineLevel="0" collapsed="false">
      <c r="A18" s="33" t="s">
        <v>46</v>
      </c>
      <c r="B18" s="23" t="n">
        <v>65</v>
      </c>
      <c r="C18" s="34" t="n">
        <v>50</v>
      </c>
      <c r="D18" s="34" t="n">
        <v>45</v>
      </c>
      <c r="E18" s="34" t="n">
        <v>36</v>
      </c>
    </row>
    <row r="19" customFormat="false" ht="15" hidden="false" customHeight="true" outlineLevel="0" collapsed="false">
      <c r="A19" s="32" t="s">
        <v>47</v>
      </c>
      <c r="B19" s="25" t="n">
        <f aca="false">SUM(B18:E18)</f>
        <v>196</v>
      </c>
      <c r="C19" s="25"/>
      <c r="D19" s="25"/>
      <c r="E19" s="25"/>
    </row>
  </sheetData>
  <mergeCells count="5">
    <mergeCell ref="A1:E1"/>
    <mergeCell ref="A2:E2"/>
    <mergeCell ref="A15:E15"/>
    <mergeCell ref="A16:E16"/>
    <mergeCell ref="B19:E1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C1B35"/>
    <pageSetUpPr fitToPage="false"/>
  </sheetPr>
  <dimension ref="A1:E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24"/>
    <col collapsed="false" customWidth="true" hidden="false" outlineLevel="0" max="4" min="2" style="1" width="18"/>
    <col collapsed="false" customWidth="true" hidden="false" outlineLevel="0" max="5" min="5" style="1" width="46"/>
    <col collapsed="false" customWidth="true" hidden="false" outlineLevel="0" max="6" min="6" style="1" width="44"/>
  </cols>
  <sheetData>
    <row r="1" customFormat="false" ht="19.5" hidden="false" customHeight="true" outlineLevel="0" collapsed="false">
      <c r="A1" s="10" t="s">
        <v>6</v>
      </c>
      <c r="B1" s="10"/>
      <c r="C1" s="10"/>
      <c r="D1" s="10"/>
      <c r="E1" s="10"/>
    </row>
    <row r="2" customFormat="false" ht="30" hidden="false" customHeight="true" outlineLevel="0" collapsed="false">
      <c r="A2" s="11" t="s">
        <v>48</v>
      </c>
      <c r="B2" s="11"/>
      <c r="C2" s="11"/>
      <c r="D2" s="11"/>
      <c r="E2" s="11"/>
    </row>
    <row r="3" customFormat="false" ht="63.75" hidden="false" customHeight="true" outlineLevel="0" collapsed="false">
      <c r="A3" s="28" t="s">
        <v>49</v>
      </c>
    </row>
    <row r="4" customFormat="false" ht="15" hidden="false" customHeight="true" outlineLevel="0" collapsed="false"/>
    <row r="5" customFormat="false" ht="30" hidden="false" customHeight="true" outlineLevel="0" collapsed="false">
      <c r="A5" s="21" t="s">
        <v>50</v>
      </c>
      <c r="B5" s="21" t="s">
        <v>46</v>
      </c>
      <c r="C5" s="21" t="s">
        <v>51</v>
      </c>
      <c r="D5" s="21" t="s">
        <v>52</v>
      </c>
      <c r="E5" s="21" t="s">
        <v>53</v>
      </c>
    </row>
    <row r="6" customFormat="false" ht="30" hidden="false" customHeight="true" outlineLevel="0" collapsed="false">
      <c r="A6" s="22" t="s">
        <v>40</v>
      </c>
      <c r="B6" s="35" t="n">
        <f aca="false">'Scenario Assumptions'!B18/100</f>
        <v>0.65</v>
      </c>
      <c r="C6" s="36" t="n">
        <f aca="false">SUMPRODUCT('Your Allocation'!$B$6:$B$14/100,'Scenario Assumptions'!$B$6:$B$14)</f>
        <v>-0.2804</v>
      </c>
      <c r="D6" s="37" t="n">
        <f aca="false">C6*'Your Allocation'!$B$17</f>
        <v>-140200</v>
      </c>
      <c r="E6" s="38" t="str">
        <f aca="false">IF(C6&lt;=-0.3,"Severe — this scenario would materially impair the portfolio. Worth discussing capacity to hold through a decline this size without being forced to sell.",IF(C6&lt;=-0.15,"Significant — a meaningful drawdown. Check whether liquidity needs over the next 1-2 years are covered without selling into this scenario.",IF(C6&lt;0,"Moderate — a manageable decline in isolation, though it compounds with other scenarios if triggers overlap.","Resilient — this allocation would hold up well or benefit under this scenario.")))</f>
        <v>Significant — a meaningful drawdown. Check whether liquidity needs over the next 1-2 years are covered without selling into this scenario.</v>
      </c>
    </row>
    <row r="7" customFormat="false" ht="30" hidden="false" customHeight="true" outlineLevel="0" collapsed="false">
      <c r="A7" s="22" t="s">
        <v>41</v>
      </c>
      <c r="B7" s="35" t="n">
        <f aca="false">'Scenario Assumptions'!C18/100</f>
        <v>0.5</v>
      </c>
      <c r="C7" s="36" t="n">
        <f aca="false">SUMPRODUCT('Your Allocation'!$B$6:$B$14/100,'Scenario Assumptions'!$C$6:$C$14)</f>
        <v>-0.1383</v>
      </c>
      <c r="D7" s="37" t="n">
        <f aca="false">C7*'Your Allocation'!$B$17</f>
        <v>-69150</v>
      </c>
      <c r="E7" s="38" t="str">
        <f aca="false">IF(C7&lt;=-0.3,"Severe — this scenario would materially impair the portfolio. Worth discussing capacity to hold through a decline this size without being forced to sell.",IF(C7&lt;=-0.15,"Significant — a meaningful drawdown. Check whether liquidity needs over the next 1-2 years are covered without selling into this scenario.",IF(C7&lt;0,"Moderate — a manageable decline in isolation, though it compounds with other scenarios if triggers overlap.","Resilient — this allocation would hold up well or benefit under this scenario.")))</f>
        <v>Moderate — a manageable decline in isolation, though it compounds with other scenarios if triggers overlap.</v>
      </c>
    </row>
    <row r="8" customFormat="false" ht="30" hidden="false" customHeight="true" outlineLevel="0" collapsed="false">
      <c r="A8" s="22" t="s">
        <v>42</v>
      </c>
      <c r="B8" s="35" t="n">
        <f aca="false">'Scenario Assumptions'!D18/100</f>
        <v>0.45</v>
      </c>
      <c r="C8" s="36" t="n">
        <f aca="false">SUMPRODUCT('Your Allocation'!$B$6:$B$14/100,'Scenario Assumptions'!$D$6:$D$14)</f>
        <v>-0.1692</v>
      </c>
      <c r="D8" s="37" t="n">
        <f aca="false">C8*'Your Allocation'!$B$17</f>
        <v>-84600</v>
      </c>
      <c r="E8" s="38" t="str">
        <f aca="false">IF(C8&lt;=-0.3,"Severe — this scenario would materially impair the portfolio. Worth discussing capacity to hold through a decline this size without being forced to sell.",IF(C8&lt;=-0.15,"Significant — a meaningful drawdown. Check whether liquidity needs over the next 1-2 years are covered without selling into this scenario.",IF(C8&lt;0,"Moderate — a manageable decline in isolation, though it compounds with other scenarios if triggers overlap.","Resilient — this allocation would hold up well or benefit under this scenario.")))</f>
        <v>Significant — a meaningful drawdown. Check whether liquidity needs over the next 1-2 years are covered without selling into this scenario.</v>
      </c>
    </row>
    <row r="9" customFormat="false" ht="23.25" hidden="false" customHeight="true" outlineLevel="0" collapsed="false">
      <c r="A9" s="22" t="s">
        <v>43</v>
      </c>
      <c r="B9" s="35" t="n">
        <f aca="false">'Scenario Assumptions'!E18/100</f>
        <v>0.36</v>
      </c>
      <c r="C9" s="36" t="n">
        <f aca="false">SUMPRODUCT('Your Allocation'!$B$6:$B$14/100,'Scenario Assumptions'!$E$6:$E$14)</f>
        <v>-0.1072</v>
      </c>
      <c r="D9" s="37" t="n">
        <f aca="false">C9*'Your Allocation'!$B$17</f>
        <v>-53600</v>
      </c>
      <c r="E9" s="38" t="str">
        <f aca="false">IF(C9&lt;=-0.3,"Severe — this scenario would materially impair the portfolio. Worth discussing capacity to hold through a decline this size without being forced to sell.",IF(C9&lt;=-0.15,"Significant — a meaningful drawdown. Check whether liquidity needs over the next 1-2 years are covered without selling into this scenario.",IF(C9&lt;0,"Moderate — a manageable decline in isolation, though it compounds with other scenarios if triggers overlap.","Resilient — this allocation would hold up well or benefit under this scenario.")))</f>
        <v>Moderate — a manageable decline in isolation, though it compounds with other scenarios if triggers overlap.</v>
      </c>
    </row>
    <row r="10" customFormat="false" ht="30" hidden="false" customHeight="true" outlineLevel="0" collapsed="false"/>
    <row r="11" customFormat="false" ht="34.5" hidden="false" customHeight="true" outlineLevel="0" collapsed="false">
      <c r="A11" s="30" t="s">
        <v>54</v>
      </c>
      <c r="B11" s="30"/>
      <c r="C11" s="36" t="n">
        <f aca="false">SUMPRODUCT(B6:B9,C6:C9)</f>
        <v>-0.366142</v>
      </c>
      <c r="D11" s="37" t="n">
        <f aca="false">C11*'Your Allocation'!$B$17</f>
        <v>-183071</v>
      </c>
      <c r="E11" s="38" t="str">
        <f aca="false">IF(C11&lt;=-0.3,"Severe — this scenario would materially impair the portfolio. Worth discussing capacity to hold through a decline this size without being forced to sell.",IF(C11&lt;=-0.15,"Significant — a meaningful drawdown. Check whether liquidity needs over the next 1-2 years are covered without selling into this scenario.",IF(C11&lt;0,"Moderate — a manageable decline in isolation, though it compounds with other scenarios if triggers overlap.","Resilient — this allocation would hold up well or benefit under this scenario.")))</f>
        <v>Severe — this scenario would materially impair the portfolio. Worth discussing capacity to hold through a decline this size without being forced to sell.</v>
      </c>
    </row>
    <row r="12" customFormat="false" ht="25.5" hidden="false" customHeight="true" outlineLevel="0" collapsed="false"/>
    <row r="13" customFormat="false" ht="32.25" hidden="false" customHeight="true" outlineLevel="0" collapsed="false">
      <c r="A13" s="31" t="s">
        <v>55</v>
      </c>
      <c r="B13" s="31"/>
      <c r="C13" s="31"/>
      <c r="D13" s="31"/>
      <c r="E13" s="31"/>
    </row>
  </sheetData>
  <mergeCells count="4">
    <mergeCell ref="A1:E1"/>
    <mergeCell ref="A2:E2"/>
    <mergeCell ref="A11:B11"/>
    <mergeCell ref="A13:E1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A7E48"/>
    <pageSetUpPr fitToPage="false"/>
  </sheetPr>
  <dimension ref="A1:E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4"/>
    <col collapsed="false" customWidth="true" hidden="false" outlineLevel="0" max="2" min="2" style="1" width="16"/>
    <col collapsed="false" customWidth="true" hidden="false" outlineLevel="0" max="4" min="3" style="1" width="20"/>
    <col collapsed="false" customWidth="true" hidden="false" outlineLevel="0" max="5" min="5" style="1" width="44"/>
  </cols>
  <sheetData>
    <row r="1" customFormat="false" ht="19.5" hidden="false" customHeight="true" outlineLevel="0" collapsed="false">
      <c r="A1" s="10" t="s">
        <v>6</v>
      </c>
      <c r="B1" s="10"/>
      <c r="C1" s="10"/>
      <c r="D1" s="10"/>
      <c r="E1" s="10"/>
    </row>
    <row r="2" customFormat="false" ht="30" hidden="false" customHeight="true" outlineLevel="0" collapsed="false">
      <c r="A2" s="11" t="s">
        <v>56</v>
      </c>
      <c r="B2" s="11"/>
      <c r="C2" s="11"/>
      <c r="D2" s="11"/>
      <c r="E2" s="11"/>
    </row>
    <row r="3" customFormat="false" ht="21.75" hidden="false" customHeight="true" outlineLevel="0" collapsed="false">
      <c r="A3" s="31" t="s">
        <v>57</v>
      </c>
      <c r="B3" s="31"/>
      <c r="C3" s="31"/>
      <c r="D3" s="31"/>
      <c r="E3" s="31"/>
    </row>
    <row r="4" customFormat="false" ht="23.25" hidden="false" customHeight="true" outlineLevel="0" collapsed="false"/>
    <row r="5" customFormat="false" ht="15" hidden="false" customHeight="true" outlineLevel="0" collapsed="false">
      <c r="A5" s="21" t="s">
        <v>58</v>
      </c>
      <c r="B5" s="21" t="s">
        <v>59</v>
      </c>
      <c r="C5" s="21" t="s">
        <v>60</v>
      </c>
      <c r="D5" s="21" t="s">
        <v>61</v>
      </c>
      <c r="E5" s="21" t="s">
        <v>62</v>
      </c>
    </row>
    <row r="6" customFormat="false" ht="15" hidden="false" customHeight="true" outlineLevel="0" collapsed="false">
      <c r="A6" s="39" t="s">
        <v>63</v>
      </c>
      <c r="B6" s="39" t="n">
        <v>62</v>
      </c>
      <c r="C6" s="39" t="n">
        <v>58</v>
      </c>
      <c r="D6" s="39" t="s">
        <v>40</v>
      </c>
      <c r="E6" s="39" t="s">
        <v>64</v>
      </c>
    </row>
    <row r="7" customFormat="false" ht="15" hidden="false" customHeight="true" outlineLevel="0" collapsed="false">
      <c r="A7" s="40"/>
      <c r="B7" s="40"/>
      <c r="C7" s="40"/>
      <c r="D7" s="40"/>
      <c r="E7" s="40"/>
    </row>
    <row r="8" customFormat="false" ht="15" hidden="false" customHeight="true" outlineLevel="0" collapsed="false">
      <c r="A8" s="40"/>
      <c r="B8" s="40"/>
      <c r="C8" s="40"/>
      <c r="D8" s="40"/>
      <c r="E8" s="40"/>
    </row>
    <row r="9" customFormat="false" ht="15" hidden="false" customHeight="true" outlineLevel="0" collapsed="false">
      <c r="A9" s="40"/>
      <c r="B9" s="40"/>
      <c r="C9" s="40"/>
      <c r="D9" s="40"/>
      <c r="E9" s="40"/>
    </row>
    <row r="10" customFormat="false" ht="15" hidden="false" customHeight="true" outlineLevel="0" collapsed="false">
      <c r="A10" s="40"/>
      <c r="B10" s="40"/>
      <c r="C10" s="40"/>
      <c r="D10" s="40"/>
      <c r="E10" s="40"/>
    </row>
    <row r="11" customFormat="false" ht="15" hidden="false" customHeight="true" outlineLevel="0" collapsed="false">
      <c r="A11" s="40"/>
      <c r="B11" s="40"/>
      <c r="C11" s="40"/>
      <c r="D11" s="40"/>
      <c r="E11" s="40"/>
    </row>
    <row r="12" customFormat="false" ht="15" hidden="false" customHeight="true" outlineLevel="0" collapsed="false">
      <c r="A12" s="40"/>
      <c r="B12" s="40"/>
      <c r="C12" s="40"/>
      <c r="D12" s="40"/>
      <c r="E12" s="40"/>
    </row>
    <row r="13" customFormat="false" ht="15" hidden="false" customHeight="true" outlineLevel="0" collapsed="false">
      <c r="A13" s="40"/>
      <c r="B13" s="40"/>
      <c r="C13" s="40"/>
      <c r="D13" s="40"/>
      <c r="E13" s="40"/>
    </row>
    <row r="14" customFormat="false" ht="15" hidden="false" customHeight="true" outlineLevel="0" collapsed="false">
      <c r="A14" s="40"/>
      <c r="B14" s="40"/>
      <c r="C14" s="40"/>
      <c r="D14" s="40"/>
      <c r="E14" s="40"/>
    </row>
    <row r="15" customFormat="false" ht="15" hidden="false" customHeight="true" outlineLevel="0" collapsed="false">
      <c r="A15" s="40"/>
      <c r="B15" s="40"/>
      <c r="C15" s="40"/>
      <c r="D15" s="40"/>
      <c r="E15" s="40"/>
    </row>
    <row r="16" customFormat="false" ht="15" hidden="false" customHeight="true" outlineLevel="0" collapsed="false">
      <c r="A16" s="40"/>
      <c r="B16" s="40"/>
      <c r="C16" s="40"/>
      <c r="D16" s="40"/>
      <c r="E16" s="40"/>
    </row>
    <row r="17" customFormat="false" ht="15" hidden="false" customHeight="true" outlineLevel="0" collapsed="false">
      <c r="A17" s="40"/>
      <c r="B17" s="40"/>
      <c r="C17" s="40"/>
      <c r="D17" s="40"/>
      <c r="E17" s="40"/>
    </row>
    <row r="18" customFormat="false" ht="15" hidden="false" customHeight="true" outlineLevel="0" collapsed="false">
      <c r="A18" s="40"/>
      <c r="B18" s="40"/>
      <c r="C18" s="40"/>
      <c r="D18" s="40"/>
      <c r="E18" s="40"/>
    </row>
    <row r="19" customFormat="false" ht="15" hidden="false" customHeight="true" outlineLevel="0" collapsed="false">
      <c r="A19" s="40"/>
      <c r="B19" s="40"/>
      <c r="C19" s="40"/>
      <c r="D19" s="40"/>
      <c r="E19" s="40"/>
    </row>
    <row r="20" customFormat="false" ht="15" hidden="false" customHeight="true" outlineLevel="0" collapsed="false">
      <c r="A20" s="40"/>
      <c r="B20" s="40"/>
      <c r="C20" s="40"/>
      <c r="D20" s="40"/>
      <c r="E20" s="40"/>
    </row>
    <row r="21" customFormat="false" ht="15" hidden="false" customHeight="true" outlineLevel="0" collapsed="false">
      <c r="A21" s="40"/>
      <c r="B21" s="40"/>
      <c r="C21" s="40"/>
      <c r="D21" s="40"/>
      <c r="E21" s="40"/>
    </row>
    <row r="22" customFormat="false" ht="15" hidden="false" customHeight="true" outlineLevel="0" collapsed="false">
      <c r="A22" s="40"/>
      <c r="B22" s="40"/>
      <c r="C22" s="40"/>
      <c r="D22" s="40"/>
      <c r="E22" s="40"/>
    </row>
    <row r="23" customFormat="false" ht="15" hidden="false" customHeight="true" outlineLevel="0" collapsed="false">
      <c r="A23" s="40"/>
      <c r="B23" s="40"/>
      <c r="C23" s="40"/>
      <c r="D23" s="40"/>
      <c r="E23" s="40"/>
    </row>
    <row r="24" customFormat="false" ht="15" hidden="false" customHeight="true" outlineLevel="0" collapsed="false">
      <c r="A24" s="40"/>
      <c r="B24" s="40"/>
      <c r="C24" s="40"/>
      <c r="D24" s="40"/>
      <c r="E24" s="40"/>
    </row>
    <row r="25" customFormat="false" ht="15" hidden="false" customHeight="true" outlineLevel="0" collapsed="false">
      <c r="A25" s="40"/>
      <c r="B25" s="40"/>
      <c r="C25" s="40"/>
      <c r="D25" s="40"/>
      <c r="E25" s="40"/>
    </row>
    <row r="26" customFormat="false" ht="15" hidden="false" customHeight="true" outlineLevel="0" collapsed="false">
      <c r="A26" s="40"/>
      <c r="B26" s="40"/>
      <c r="C26" s="40"/>
      <c r="D26" s="40"/>
      <c r="E26" s="40"/>
    </row>
  </sheetData>
  <mergeCells count="3">
    <mergeCell ref="A1:E1"/>
    <mergeCell ref="A2:E2"/>
    <mergeCell ref="A3:E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LibreOffice/26.2.4.2$Linux_AARCH64 LibreOffice_project/620$Build-2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2026-08-07T14:03:54Z</dcterms:created>
  <dc:creator>openpyxl</dc:creator>
  <dc:description/>
  <dc:language>en-US</dc:language>
  <cp:lastModifiedBy/>
  <dcterms:modified xsi:type="dcterms:W3CDTF">2026-08-12T14:30:29Z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